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E93"/>
  <c r="ET93"/>
  <c r="EE94"/>
  <c r="ET94"/>
  <c r="EE95"/>
  <c r="ET95"/>
  <c r="EE96"/>
  <c r="EE97"/>
  <c r="EE98"/>
  <c r="EE99"/>
  <c r="EE100"/>
  <c r="EE101"/>
  <c r="EE102"/>
  <c r="EE103"/>
  <c r="EE104"/>
</calcChain>
</file>

<file path=xl/sharedStrings.xml><?xml version="1.0" encoding="utf-8"?>
<sst xmlns="http://schemas.openxmlformats.org/spreadsheetml/2006/main" count="191" uniqueCount="139">
  <si>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</si>
  <si>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</si>
  <si>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</si>
  <si>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</si>
  <si>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</si>
  <si>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</si>
  <si>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</si>
  <si>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</si>
  <si>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</si>
  <si>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</si>
  <si>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</si>
  <si>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</si>
  <si>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</si>
  <si>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</si>
  <si>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</si>
  <si>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</si>
  <si>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01.01.2017 г.</t>
  </si>
  <si>
    <t>13.01.2017</t>
  </si>
  <si>
    <t>Ерсубайкинский сельский исполнительный комитет</t>
  </si>
  <si>
    <t>бюджет Ерсубайкинского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</si>
  <si>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</si>
  <si>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</si>
  <si>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</si>
  <si>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</si>
  <si>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</si>
  <si>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</si>
  <si>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</si>
  <si>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</si>
  <si>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</si>
  <si>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</si>
  <si>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</si>
  <si>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</si>
  <si>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</si>
  <si>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</si>
  <si>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</si>
  <si>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00010102010011000000000</t>
  </si>
  <si>
    <t>00010102010012100000000</t>
  </si>
  <si>
    <t>00010102020011000000000</t>
  </si>
  <si>
    <t>00010601030101000000000</t>
  </si>
  <si>
    <t>00010601030102100000000</t>
  </si>
  <si>
    <t>00010606033101000000000</t>
  </si>
  <si>
    <t>00010606033102100000000</t>
  </si>
  <si>
    <t>00010606033103000000000</t>
  </si>
  <si>
    <t>00010606043101000000000</t>
  </si>
  <si>
    <t>00010606043102100000000</t>
  </si>
  <si>
    <t>00010804020011000000000</t>
  </si>
  <si>
    <t>00011105035100000000000</t>
  </si>
  <si>
    <t>00011633050106000000000</t>
  </si>
  <si>
    <t>00011714030100000000000</t>
  </si>
  <si>
    <t>00020201001100000000000</t>
  </si>
  <si>
    <t>00020203003100000000000</t>
  </si>
  <si>
    <t>00020203015100000000000</t>
  </si>
  <si>
    <t>00020204012100000000000</t>
  </si>
  <si>
    <t>00020705030100000000000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</si>
  <si>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</si>
  <si>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</si>
  <si>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</si>
  <si>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</si>
  <si>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</si>
  <si>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</si>
  <si>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</si>
  <si>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</si>
  <si>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</si>
  <si>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</si>
  <si>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</si>
  <si>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</si>
  <si>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</si>
  <si>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</si>
  <si>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</si>
  <si>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</si>
  <si>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</si>
  <si>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</si>
  <si>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</si>
  <si>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</si>
  <si>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</si>
  <si>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</si>
  <si>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</si>
  <si>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материальных запасов</t>
  </si>
  <si>
    <t>00001049900002040244340</t>
  </si>
  <si>
    <t>Прочие расходы</t>
  </si>
  <si>
    <t>00001049900002040852290</t>
  </si>
  <si>
    <t>00001079900002015880290</t>
  </si>
  <si>
    <t>00001139900002950851290</t>
  </si>
  <si>
    <t>Прочие выплаты</t>
  </si>
  <si>
    <t>00001139900002990112212</t>
  </si>
  <si>
    <t>00001139900002990244226</t>
  </si>
  <si>
    <t>00001139900092030853290</t>
  </si>
  <si>
    <t>00004099900078020244225</t>
  </si>
  <si>
    <t>00004121600173440244226</t>
  </si>
  <si>
    <t>00005039900078010244223</t>
  </si>
  <si>
    <t>00005039900078010244225</t>
  </si>
  <si>
    <t>00005039900078010244340</t>
  </si>
  <si>
    <t>00005039900078050244225</t>
  </si>
  <si>
    <t>Увеличение стоимости основных средств</t>
  </si>
  <si>
    <t>00005039900078050244310</t>
  </si>
  <si>
    <t>00008010840144091244221</t>
  </si>
  <si>
    <t>00008010840144091244223</t>
  </si>
  <si>
    <t>00008010840144091244310</t>
  </si>
  <si>
    <t>Пособия по социальной помощи населению</t>
  </si>
  <si>
    <t>00010030310105530323262</t>
  </si>
  <si>
    <t>00011021010112870244290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</si>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</sst>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indent="2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4"/>
  <sheetViews>
    <sheetView tabSelected="1" topLeftCell="A49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4059010.94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9" si="0">CF19+CW19+DN19</f>
        <v>4059010.94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9" si="1">BJ19-EE19</f>
        <v>-4059010.94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4059010.94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4059010.94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-4059010.94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51181.919999999998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51181.919999999998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-51181.919999999998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1.05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1.05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-1.05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1465.92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1465.92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-1465.92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43432.23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43432.23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-43432.23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2091.64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2091.64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-2091.64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1622027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1622027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-1622027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81.93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81.93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-81.93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10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10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-10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104802.63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104802.63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-104802.63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542.4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542.4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-542.4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4100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4100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-4100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800.52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800.52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-800.52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3000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3000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-3000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60700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60700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-60700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333700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333700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-333700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v>1000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1000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-1000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51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76700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76700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-76700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>
      <c r="A38" s="67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52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1733373.7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1733373.7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-1733373.7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>
      <c r="A39" s="67" t="s">
        <v>34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53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v>20000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20000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-20000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BT49" s="6" t="s">
        <v>54</v>
      </c>
      <c r="FJ49" s="2" t="s">
        <v>55</v>
      </c>
    </row>
    <row r="50" spans="1:166" ht="12.7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56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57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58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6" t="s">
        <v>25</v>
      </c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8"/>
      <c r="EK51" s="36" t="s">
        <v>59</v>
      </c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69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7" t="s">
        <v>60</v>
      </c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8"/>
      <c r="CX52" s="36" t="s">
        <v>28</v>
      </c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8"/>
      <c r="DK52" s="36" t="s">
        <v>29</v>
      </c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8"/>
      <c r="DX52" s="36" t="s">
        <v>30</v>
      </c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8"/>
      <c r="EK52" s="46" t="s">
        <v>61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6" t="s">
        <v>62</v>
      </c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69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12">
        <v>2</v>
      </c>
      <c r="AL53" s="13"/>
      <c r="AM53" s="13"/>
      <c r="AN53" s="13"/>
      <c r="AO53" s="13"/>
      <c r="AP53" s="14"/>
      <c r="AQ53" s="12">
        <v>3</v>
      </c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/>
      <c r="BC53" s="12">
        <v>4</v>
      </c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4"/>
      <c r="BU53" s="12">
        <v>5</v>
      </c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4"/>
      <c r="CH53" s="12">
        <v>6</v>
      </c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4"/>
      <c r="CX53" s="12">
        <v>7</v>
      </c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4"/>
      <c r="DK53" s="12">
        <v>8</v>
      </c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4"/>
      <c r="DX53" s="12">
        <v>9</v>
      </c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4"/>
      <c r="EK53" s="12">
        <v>10</v>
      </c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35">
        <v>11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5" customHeight="1">
      <c r="A54" s="52" t="s">
        <v>63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3" t="s">
        <v>64</v>
      </c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0">
        <v>3345169.36</v>
      </c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>
        <v>3345169.36</v>
      </c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>
        <v>3022440.13</v>
      </c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>
        <f t="shared" ref="DX54:DX81" si="2">CH54+CX54+DK54</f>
        <v>3022440.13</v>
      </c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>
        <f t="shared" ref="EK54:EK80" si="3">BC54-DX54</f>
        <v>322729.23</v>
      </c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>
        <f t="shared" ref="EX54:EX80" si="4">BU54-DX54</f>
        <v>322729.23</v>
      </c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1"/>
    </row>
    <row r="55" spans="1:166" ht="15" customHeight="1">
      <c r="A55" s="59" t="s">
        <v>33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60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3345169.36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3345169.36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>
        <v>3022440.13</v>
      </c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3022440.13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322729.23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322729.23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9.5" customHeight="1">
      <c r="A56" s="67" t="s">
        <v>65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66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221296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221296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>
        <v>220673.09</v>
      </c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220673.09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622.91000000000349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622.91000000000349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9.5" customHeight="1">
      <c r="A57" s="67" t="s">
        <v>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68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64077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64077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64076.24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64076.24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0.76000000000203727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0.76000000000203727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9.5" customHeight="1">
      <c r="A58" s="67" t="s">
        <v>69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70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4000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4000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4000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4000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0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0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9.5" customHeight="1">
      <c r="A59" s="67" t="s">
        <v>71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72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72200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72200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72199.11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72199.11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0.88999999999941792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0.88999999999941792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9.5" customHeight="1">
      <c r="A60" s="67" t="s">
        <v>73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74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55439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55439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55416.800000000003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55416.800000000003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22.19999999999709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22.19999999999709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9.5" customHeight="1">
      <c r="A61" s="67" t="s">
        <v>75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76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11483.2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11483.2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11473.2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11473.2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10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10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78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102000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102000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102000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102000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0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0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79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80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7800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7800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6800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6800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1000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1000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79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81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6119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6119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6119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6119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0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0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79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82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76941.53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76941.53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30301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30301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46640.53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46640.53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83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84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3500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3500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3500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3500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0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0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75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85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193578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193578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193364.12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193364.12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213.88000000000466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213.88000000000466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79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86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2.27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2.27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2.27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2.27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73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265091.36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265091.36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166880.70000000001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166880.70000000001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98210.659999999974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98210.659999999974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75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88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199800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199800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199800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199800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71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89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439433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439433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439433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439433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73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90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213600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213600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189436.07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189436.07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24163.929999999993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24163.929999999993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91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799934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799934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799934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799934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73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92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50000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50000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50000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50000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93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94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101600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101600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101600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101600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69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95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8000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8000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8000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8000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0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0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71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96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214000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214000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213999.13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213999.13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0.86999999999534339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0.86999999999534339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93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97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200066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200066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200066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200066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98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99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20000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20000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19966.400000000001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19966.400000000001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33.599999999998545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33.599999999998545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79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100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15209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15209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15000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15000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209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209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24" customHeight="1">
      <c r="A81" s="73" t="s">
        <v>101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4"/>
      <c r="AK81" s="75" t="s">
        <v>102</v>
      </c>
      <c r="AL81" s="76"/>
      <c r="AM81" s="76"/>
      <c r="AN81" s="76"/>
      <c r="AO81" s="76"/>
      <c r="AP81" s="76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1">
        <v>-3345169.36</v>
      </c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>
        <v>-3345169.36</v>
      </c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>
        <v>1036570.81</v>
      </c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57">
        <f t="shared" si="2"/>
        <v>1036570.81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2"/>
    </row>
    <row r="82" spans="1:166" ht="24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8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9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.75" customHeight="1">
      <c r="BD88" s="6" t="s">
        <v>103</v>
      </c>
      <c r="BT88" s="6"/>
      <c r="FJ88" s="2" t="s">
        <v>104</v>
      </c>
    </row>
    <row r="89" spans="1:166" ht="12.75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</row>
    <row r="90" spans="1:166" ht="11.25" customHeight="1">
      <c r="A90" s="41" t="s">
        <v>21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2"/>
      <c r="AP90" s="45" t="s">
        <v>22</v>
      </c>
      <c r="AQ90" s="41"/>
      <c r="AR90" s="41"/>
      <c r="AS90" s="41"/>
      <c r="AT90" s="41"/>
      <c r="AU90" s="42"/>
      <c r="AV90" s="45" t="s">
        <v>105</v>
      </c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5" t="s">
        <v>57</v>
      </c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2"/>
      <c r="CF90" s="36" t="s">
        <v>25</v>
      </c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8"/>
      <c r="ET90" s="45" t="s">
        <v>26</v>
      </c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7"/>
    </row>
    <row r="91" spans="1:166" ht="69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4"/>
      <c r="AP91" s="46"/>
      <c r="AQ91" s="43"/>
      <c r="AR91" s="43"/>
      <c r="AS91" s="43"/>
      <c r="AT91" s="43"/>
      <c r="AU91" s="44"/>
      <c r="AV91" s="46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4"/>
      <c r="BL91" s="46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4"/>
      <c r="CF91" s="37" t="s">
        <v>106</v>
      </c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8"/>
      <c r="CW91" s="36" t="s">
        <v>28</v>
      </c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8"/>
      <c r="DN91" s="36" t="s">
        <v>29</v>
      </c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8"/>
      <c r="EE91" s="36" t="s">
        <v>30</v>
      </c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8"/>
      <c r="ET91" s="46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8"/>
    </row>
    <row r="92" spans="1:166" ht="12" customHeight="1">
      <c r="A92" s="39">
        <v>1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40"/>
      <c r="AP92" s="12">
        <v>2</v>
      </c>
      <c r="AQ92" s="13"/>
      <c r="AR92" s="13"/>
      <c r="AS92" s="13"/>
      <c r="AT92" s="13"/>
      <c r="AU92" s="14"/>
      <c r="AV92" s="12">
        <v>3</v>
      </c>
      <c r="AW92" s="13"/>
      <c r="AX92" s="13"/>
      <c r="AY92" s="13"/>
      <c r="AZ92" s="13"/>
      <c r="BA92" s="13"/>
      <c r="BB92" s="13"/>
      <c r="BC92" s="13"/>
      <c r="BD92" s="13"/>
      <c r="BE92" s="32"/>
      <c r="BF92" s="32"/>
      <c r="BG92" s="32"/>
      <c r="BH92" s="32"/>
      <c r="BI92" s="32"/>
      <c r="BJ92" s="32"/>
      <c r="BK92" s="49"/>
      <c r="BL92" s="12">
        <v>4</v>
      </c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4"/>
      <c r="CF92" s="12">
        <v>5</v>
      </c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4"/>
      <c r="CW92" s="12">
        <v>6</v>
      </c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4"/>
      <c r="DN92" s="12">
        <v>7</v>
      </c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4"/>
      <c r="EE92" s="12">
        <v>8</v>
      </c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4"/>
      <c r="ET92" s="35">
        <v>9</v>
      </c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37.5" customHeight="1">
      <c r="A93" s="78" t="s">
        <v>107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9"/>
      <c r="AP93" s="53" t="s">
        <v>108</v>
      </c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5"/>
      <c r="BF93" s="16"/>
      <c r="BG93" s="16"/>
      <c r="BH93" s="16"/>
      <c r="BI93" s="16"/>
      <c r="BJ93" s="16"/>
      <c r="BK93" s="56"/>
      <c r="BL93" s="50">
        <v>3345169.36</v>
      </c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>
        <v>-1036570.81</v>
      </c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>
        <f t="shared" ref="EE93:EE104" si="5">CF93+CW93+DN93</f>
        <v>-1036570.81</v>
      </c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>
        <f>BL93-CF93-CW93-DN93</f>
        <v>4381740.17</v>
      </c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1"/>
    </row>
    <row r="94" spans="1:166" ht="15" customHeight="1">
      <c r="A94" s="81" t="s">
        <v>109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60" t="s">
        <v>110</v>
      </c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2"/>
      <c r="BF94" s="21"/>
      <c r="BG94" s="21"/>
      <c r="BH94" s="21"/>
      <c r="BI94" s="21"/>
      <c r="BJ94" s="21"/>
      <c r="BK94" s="63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64">
        <f t="shared" si="5"/>
        <v>0</v>
      </c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6"/>
      <c r="ET94" s="64">
        <f>BL94-CF94-CW94-DN94</f>
        <v>0</v>
      </c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80"/>
    </row>
    <row r="95" spans="1:166" ht="31.5" customHeight="1">
      <c r="A95" s="82" t="s">
        <v>111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60" t="s">
        <v>112</v>
      </c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2"/>
      <c r="BF95" s="21"/>
      <c r="BG95" s="21"/>
      <c r="BH95" s="21"/>
      <c r="BI95" s="21"/>
      <c r="BJ95" s="21"/>
      <c r="BK95" s="63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>
        <f t="shared" si="5"/>
        <v>0</v>
      </c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>
        <f>BL95-CF95-CW95-DN95</f>
        <v>0</v>
      </c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5" customHeight="1">
      <c r="A96" s="59" t="s">
        <v>113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60" t="s">
        <v>114</v>
      </c>
      <c r="AQ96" s="61"/>
      <c r="AR96" s="61"/>
      <c r="AS96" s="61"/>
      <c r="AT96" s="61"/>
      <c r="AU96" s="61"/>
      <c r="AV96" s="76"/>
      <c r="AW96" s="76"/>
      <c r="AX96" s="76"/>
      <c r="AY96" s="76"/>
      <c r="AZ96" s="76"/>
      <c r="BA96" s="76"/>
      <c r="BB96" s="76"/>
      <c r="BC96" s="76"/>
      <c r="BD96" s="76"/>
      <c r="BE96" s="83"/>
      <c r="BF96" s="84"/>
      <c r="BG96" s="84"/>
      <c r="BH96" s="84"/>
      <c r="BI96" s="84"/>
      <c r="BJ96" s="84"/>
      <c r="BK96" s="85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>
        <f t="shared" si="5"/>
        <v>0</v>
      </c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15" customHeight="1">
      <c r="A97" s="59" t="s">
        <v>115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86"/>
      <c r="AP97" s="20" t="s">
        <v>116</v>
      </c>
      <c r="AQ97" s="21"/>
      <c r="AR97" s="21"/>
      <c r="AS97" s="21"/>
      <c r="AT97" s="21"/>
      <c r="AU97" s="63"/>
      <c r="AV97" s="87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9"/>
      <c r="BL97" s="64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6"/>
      <c r="CF97" s="64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6"/>
      <c r="CW97" s="64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6"/>
      <c r="DN97" s="64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6"/>
      <c r="EE97" s="57">
        <f t="shared" si="5"/>
        <v>0</v>
      </c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31.5" customHeight="1">
      <c r="A98" s="90" t="s">
        <v>117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60" t="s">
        <v>118</v>
      </c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2"/>
      <c r="BF98" s="21"/>
      <c r="BG98" s="21"/>
      <c r="BH98" s="21"/>
      <c r="BI98" s="21"/>
      <c r="BJ98" s="21"/>
      <c r="BK98" s="63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>
        <v>-1036570.81</v>
      </c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>
        <f t="shared" si="5"/>
        <v>-1036570.81</v>
      </c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38.25" customHeight="1">
      <c r="A99" s="90" t="s">
        <v>119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86"/>
      <c r="AP99" s="20" t="s">
        <v>120</v>
      </c>
      <c r="AQ99" s="21"/>
      <c r="AR99" s="21"/>
      <c r="AS99" s="21"/>
      <c r="AT99" s="21"/>
      <c r="AU99" s="63"/>
      <c r="AV99" s="87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9"/>
      <c r="BL99" s="64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6"/>
      <c r="CF99" s="64">
        <v>-1036570.81</v>
      </c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6"/>
      <c r="CW99" s="64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6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>
        <f t="shared" si="5"/>
        <v>-1036570.81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36" customHeight="1">
      <c r="A100" s="90" t="s">
        <v>121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86"/>
      <c r="AP100" s="60" t="s">
        <v>122</v>
      </c>
      <c r="AQ100" s="61"/>
      <c r="AR100" s="61"/>
      <c r="AS100" s="61"/>
      <c r="AT100" s="61"/>
      <c r="AU100" s="61"/>
      <c r="AV100" s="76"/>
      <c r="AW100" s="76"/>
      <c r="AX100" s="76"/>
      <c r="AY100" s="76"/>
      <c r="AZ100" s="76"/>
      <c r="BA100" s="76"/>
      <c r="BB100" s="76"/>
      <c r="BC100" s="76"/>
      <c r="BD100" s="76"/>
      <c r="BE100" s="83"/>
      <c r="BF100" s="84"/>
      <c r="BG100" s="84"/>
      <c r="BH100" s="84"/>
      <c r="BI100" s="84"/>
      <c r="BJ100" s="84"/>
      <c r="BK100" s="85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>
        <v>-4059010.94</v>
      </c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>
        <f t="shared" si="5"/>
        <v>-4059010.94</v>
      </c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26.25" customHeight="1">
      <c r="A101" s="90" t="s">
        <v>123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86"/>
      <c r="AP101" s="20" t="s">
        <v>124</v>
      </c>
      <c r="AQ101" s="21"/>
      <c r="AR101" s="21"/>
      <c r="AS101" s="21"/>
      <c r="AT101" s="21"/>
      <c r="AU101" s="63"/>
      <c r="AV101" s="87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9"/>
      <c r="BL101" s="64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6"/>
      <c r="CF101" s="64">
        <v>3022440.13</v>
      </c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6"/>
      <c r="CW101" s="64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6"/>
      <c r="DN101" s="64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6"/>
      <c r="EE101" s="57">
        <f t="shared" si="5"/>
        <v>3022440.13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27.75" customHeight="1">
      <c r="A102" s="90" t="s">
        <v>125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60" t="s">
        <v>126</v>
      </c>
      <c r="AQ102" s="61"/>
      <c r="AR102" s="61"/>
      <c r="AS102" s="61"/>
      <c r="AT102" s="61"/>
      <c r="AU102" s="61"/>
      <c r="AV102" s="76"/>
      <c r="AW102" s="76"/>
      <c r="AX102" s="76"/>
      <c r="AY102" s="76"/>
      <c r="AZ102" s="76"/>
      <c r="BA102" s="76"/>
      <c r="BB102" s="76"/>
      <c r="BC102" s="76"/>
      <c r="BD102" s="76"/>
      <c r="BE102" s="83"/>
      <c r="BF102" s="84"/>
      <c r="BG102" s="84"/>
      <c r="BH102" s="84"/>
      <c r="BI102" s="84"/>
      <c r="BJ102" s="84"/>
      <c r="BK102" s="85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64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6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24" customHeight="1">
      <c r="A103" s="90" t="s">
        <v>127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86"/>
      <c r="AP103" s="20" t="s">
        <v>128</v>
      </c>
      <c r="AQ103" s="21"/>
      <c r="AR103" s="21"/>
      <c r="AS103" s="21"/>
      <c r="AT103" s="21"/>
      <c r="AU103" s="63"/>
      <c r="AV103" s="87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9"/>
      <c r="BL103" s="64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6"/>
      <c r="CF103" s="64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6"/>
      <c r="CW103" s="64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6"/>
      <c r="DN103" s="64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6"/>
      <c r="EE103" s="57">
        <f t="shared" si="5"/>
        <v>0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25.5" customHeight="1">
      <c r="A104" s="92" t="s">
        <v>129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4"/>
      <c r="AP104" s="75" t="s">
        <v>130</v>
      </c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83"/>
      <c r="BF104" s="84"/>
      <c r="BG104" s="84"/>
      <c r="BH104" s="84"/>
      <c r="BI104" s="84"/>
      <c r="BJ104" s="84"/>
      <c r="BK104" s="85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95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7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>
        <f t="shared" si="5"/>
        <v>0</v>
      </c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2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7" spans="1:166" ht="11.25" customHeight="1">
      <c r="A107" s="1" t="s">
        <v>131</v>
      </c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CF107" s="1" t="s">
        <v>132</v>
      </c>
    </row>
    <row r="108" spans="1:166" ht="11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98" t="s">
        <v>133</v>
      </c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H108" s="98" t="s">
        <v>134</v>
      </c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CF108" s="1" t="s">
        <v>135</v>
      </c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</row>
    <row r="109" spans="1:166" ht="11.25" customHeight="1">
      <c r="A109" s="1" t="s">
        <v>136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DC109" s="98" t="s">
        <v>133</v>
      </c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7"/>
      <c r="DR109" s="7"/>
      <c r="DS109" s="98" t="s">
        <v>134</v>
      </c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</row>
    <row r="110" spans="1:166" ht="11.25" customHeight="1">
      <c r="R110" s="98" t="s">
        <v>133</v>
      </c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7"/>
      <c r="AG110" s="7"/>
      <c r="AH110" s="98" t="s">
        <v>134</v>
      </c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</row>
    <row r="111" spans="1:166" ht="7.5" customHeight="1"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00" t="s">
        <v>137</v>
      </c>
      <c r="B112" s="100"/>
      <c r="C112" s="101"/>
      <c r="D112" s="101"/>
      <c r="E112" s="101"/>
      <c r="F112" s="1" t="s">
        <v>137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100">
        <v>200</v>
      </c>
      <c r="Z112" s="100"/>
      <c r="AA112" s="100"/>
      <c r="AB112" s="100"/>
      <c r="AC112" s="100"/>
      <c r="AD112" s="99"/>
      <c r="AE112" s="99"/>
      <c r="AG112" s="1" t="s">
        <v>138</v>
      </c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64:166" ht="11.25" customHeight="1"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64:166" ht="9.75" customHeight="1"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04">
    <mergeCell ref="N107:AE107"/>
    <mergeCell ref="AH107:BH107"/>
    <mergeCell ref="N108:AE108"/>
    <mergeCell ref="AH108:BH108"/>
    <mergeCell ref="A112:B112"/>
    <mergeCell ref="C112:E112"/>
    <mergeCell ref="I112:X112"/>
    <mergeCell ref="Y112:AC112"/>
    <mergeCell ref="R109:AE109"/>
    <mergeCell ref="AH109:BH109"/>
    <mergeCell ref="DN104:ED104"/>
    <mergeCell ref="EE104:ES104"/>
    <mergeCell ref="ET104:FJ104"/>
    <mergeCell ref="R110:AE110"/>
    <mergeCell ref="AH110:BH110"/>
    <mergeCell ref="AD112:AE112"/>
    <mergeCell ref="DC109:DP109"/>
    <mergeCell ref="DS109:ES109"/>
    <mergeCell ref="DC108:DP108"/>
    <mergeCell ref="DS108:ES108"/>
    <mergeCell ref="CF103:CV103"/>
    <mergeCell ref="CW103:DM103"/>
    <mergeCell ref="DN103:ED103"/>
    <mergeCell ref="EE103:ES103"/>
    <mergeCell ref="A104:AO104"/>
    <mergeCell ref="AP104:AU104"/>
    <mergeCell ref="AV104:BK104"/>
    <mergeCell ref="BL104:CE104"/>
    <mergeCell ref="CF104:CV104"/>
    <mergeCell ref="CW104:DM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ET103:FJ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0:AO100"/>
    <mergeCell ref="AP100:AU100"/>
    <mergeCell ref="AV100:BK100"/>
    <mergeCell ref="BL100:CE100"/>
    <mergeCell ref="CF100:CV100"/>
    <mergeCell ref="CW100:DM100"/>
    <mergeCell ref="ET99:FJ99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DN96:ED96"/>
    <mergeCell ref="EE96:ES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AP95:AU95"/>
    <mergeCell ref="AV95:BK95"/>
    <mergeCell ref="BL95:CE95"/>
    <mergeCell ref="ET96:FJ96"/>
    <mergeCell ref="A96:AO96"/>
    <mergeCell ref="AP96:AU96"/>
    <mergeCell ref="AV96:BK96"/>
    <mergeCell ref="BL96:CE96"/>
    <mergeCell ref="CF96:CV96"/>
    <mergeCell ref="CW96:DM96"/>
    <mergeCell ref="A94:AO94"/>
    <mergeCell ref="AP94:AU94"/>
    <mergeCell ref="AV94:BK94"/>
    <mergeCell ref="BL94:CE94"/>
    <mergeCell ref="ET95:FJ95"/>
    <mergeCell ref="CF95:CV95"/>
    <mergeCell ref="CW95:DM95"/>
    <mergeCell ref="DN95:ED95"/>
    <mergeCell ref="EE95:ES95"/>
    <mergeCell ref="A95:AO95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0:AO91"/>
    <mergeCell ref="AP90:AU91"/>
    <mergeCell ref="AV90:BK91"/>
    <mergeCell ref="BL90:CE91"/>
    <mergeCell ref="A89:FJ89"/>
    <mergeCell ref="A93:AO93"/>
    <mergeCell ref="AP93:AU93"/>
    <mergeCell ref="AV93:BK93"/>
    <mergeCell ref="BL93:CE93"/>
    <mergeCell ref="CF93:CV93"/>
    <mergeCell ref="A92:AO92"/>
    <mergeCell ref="AP92:AU92"/>
    <mergeCell ref="AV92:BK92"/>
    <mergeCell ref="BL92:CE92"/>
    <mergeCell ref="CF90:ES90"/>
    <mergeCell ref="ET90:FJ91"/>
    <mergeCell ref="CF91:CV91"/>
    <mergeCell ref="CW91:DM91"/>
    <mergeCell ref="DN91:ED91"/>
    <mergeCell ref="EE91:ES91"/>
    <mergeCell ref="A81:AJ81"/>
    <mergeCell ref="AK81:AP81"/>
    <mergeCell ref="AQ81:BB81"/>
    <mergeCell ref="BC81:BT81"/>
    <mergeCell ref="DX81:EJ81"/>
    <mergeCell ref="ET92:FJ92"/>
    <mergeCell ref="CF92:CV92"/>
    <mergeCell ref="CW92:DM92"/>
    <mergeCell ref="DN92:ED92"/>
    <mergeCell ref="EE92:ES92"/>
    <mergeCell ref="A80:AJ80"/>
    <mergeCell ref="AK80:AP80"/>
    <mergeCell ref="AQ80:BB80"/>
    <mergeCell ref="BC80:BT80"/>
    <mergeCell ref="EK81:EW81"/>
    <mergeCell ref="EX81:FJ81"/>
    <mergeCell ref="BU81:CG81"/>
    <mergeCell ref="CH81:CW81"/>
    <mergeCell ref="CX81:DJ81"/>
    <mergeCell ref="DK81:D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DX58:EJ58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7:AJ57"/>
    <mergeCell ref="AK57:AP57"/>
    <mergeCell ref="AQ57:BB57"/>
    <mergeCell ref="BC57:BT57"/>
    <mergeCell ref="A56:AJ56"/>
    <mergeCell ref="AK56:AP56"/>
    <mergeCell ref="AQ56:BB56"/>
    <mergeCell ref="BC56:BT56"/>
    <mergeCell ref="DX57:EJ57"/>
    <mergeCell ref="EK57:EW57"/>
    <mergeCell ref="CH55:CW55"/>
    <mergeCell ref="CX55:DJ55"/>
    <mergeCell ref="DX56:EJ56"/>
    <mergeCell ref="EK56:EW56"/>
    <mergeCell ref="EX56:FJ56"/>
    <mergeCell ref="BU56:CG56"/>
    <mergeCell ref="CH56:CW56"/>
    <mergeCell ref="CX56:DJ56"/>
    <mergeCell ref="DK56:DW56"/>
    <mergeCell ref="DK54:DW54"/>
    <mergeCell ref="DK55:DW55"/>
    <mergeCell ref="DX55:EJ55"/>
    <mergeCell ref="EK55:EW55"/>
    <mergeCell ref="EX55:FJ55"/>
    <mergeCell ref="A55:AJ55"/>
    <mergeCell ref="AK55:AP55"/>
    <mergeCell ref="AQ55:BB55"/>
    <mergeCell ref="BC55:BT55"/>
    <mergeCell ref="BU55:CG55"/>
    <mergeCell ref="DX54:EJ54"/>
    <mergeCell ref="EK54:EW54"/>
    <mergeCell ref="EX54:FJ54"/>
    <mergeCell ref="A54:AJ54"/>
    <mergeCell ref="AK54:AP54"/>
    <mergeCell ref="AQ54:BB54"/>
    <mergeCell ref="BC54:BT54"/>
    <mergeCell ref="BU54:CG54"/>
    <mergeCell ref="CH54:CW54"/>
    <mergeCell ref="CX54:DJ54"/>
    <mergeCell ref="A50:FJ50"/>
    <mergeCell ref="A51:AJ52"/>
    <mergeCell ref="AK51:AP52"/>
    <mergeCell ref="AQ51:BB52"/>
    <mergeCell ref="BC51:BT52"/>
    <mergeCell ref="BU51:CG52"/>
    <mergeCell ref="CH51:EJ51"/>
    <mergeCell ref="EK51:FJ51"/>
    <mergeCell ref="CH52:CW52"/>
    <mergeCell ref="DK53:DW53"/>
    <mergeCell ref="DX53:EJ53"/>
    <mergeCell ref="CX52:DJ52"/>
    <mergeCell ref="DK52:DW52"/>
    <mergeCell ref="DX52:EJ52"/>
    <mergeCell ref="EK52:EW52"/>
    <mergeCell ref="EK53:EW53"/>
    <mergeCell ref="EX53:FJ53"/>
    <mergeCell ref="EX52:FJ52"/>
    <mergeCell ref="A53:AJ53"/>
    <mergeCell ref="AK53:AP53"/>
    <mergeCell ref="AQ53:BB53"/>
    <mergeCell ref="BC53:BT53"/>
    <mergeCell ref="BU53:CG53"/>
    <mergeCell ref="CH53:CW53"/>
    <mergeCell ref="CX53:DJ53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rep:2.39.0.127</dc:description>
  <cp:lastModifiedBy>USER</cp:lastModifiedBy>
  <dcterms:created xsi:type="dcterms:W3CDTF">2017-01-13T04:28:20Z</dcterms:created>
  <dcterms:modified xsi:type="dcterms:W3CDTF">2017-01-13T04:28:21Z</dcterms:modified>
</cp:coreProperties>
</file>